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6B41D14C-9D0C-4C34-9BE5-23C479B7934B}" xr6:coauthVersionLast="47" xr6:coauthVersionMax="47" xr10:uidLastSave="{00000000-0000-0000-0000-000000000000}"/>
  <bookViews>
    <workbookView xWindow="3510" yWindow="1110" windowWidth="18795" windowHeight="15090" xr2:uid="{34B24D60-634A-443F-AAB6-7F21CF8B820B}"/>
  </bookViews>
  <sheets>
    <sheet name="F6d_EAEPED_CF" sheetId="1" r:id="rId1"/>
  </sheets>
  <definedNames>
    <definedName name="_xlnm.Print_Titles" localSheetId="0">F6d_EAEPED_CF!$2:$9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1" l="1"/>
  <c r="I83" i="1" s="1"/>
  <c r="F82" i="1"/>
  <c r="I82" i="1" s="1"/>
  <c r="F81" i="1"/>
  <c r="I81" i="1" s="1"/>
  <c r="F80" i="1"/>
  <c r="I80" i="1" s="1"/>
  <c r="H79" i="1"/>
  <c r="G79" i="1"/>
  <c r="E79" i="1"/>
  <c r="D79" i="1"/>
  <c r="F77" i="1"/>
  <c r="I77" i="1" s="1"/>
  <c r="F76" i="1"/>
  <c r="I76" i="1" s="1"/>
  <c r="F75" i="1"/>
  <c r="I75" i="1" s="1"/>
  <c r="F74" i="1"/>
  <c r="I74" i="1" s="1"/>
  <c r="F73" i="1"/>
  <c r="I73" i="1" s="1"/>
  <c r="F72" i="1"/>
  <c r="I72" i="1" s="1"/>
  <c r="F71" i="1"/>
  <c r="I71" i="1" s="1"/>
  <c r="F70" i="1"/>
  <c r="I70" i="1" s="1"/>
  <c r="F69" i="1"/>
  <c r="I69" i="1" s="1"/>
  <c r="H68" i="1"/>
  <c r="G68" i="1"/>
  <c r="E68" i="1"/>
  <c r="D68" i="1"/>
  <c r="F66" i="1"/>
  <c r="I66" i="1" s="1"/>
  <c r="F65" i="1"/>
  <c r="I65" i="1" s="1"/>
  <c r="F64" i="1"/>
  <c r="I64" i="1" s="1"/>
  <c r="F63" i="1"/>
  <c r="I63" i="1" s="1"/>
  <c r="F62" i="1"/>
  <c r="I62" i="1" s="1"/>
  <c r="F61" i="1"/>
  <c r="I61" i="1" s="1"/>
  <c r="F60" i="1"/>
  <c r="F59" i="1" s="1"/>
  <c r="I59" i="1" s="1"/>
  <c r="H59" i="1"/>
  <c r="G59" i="1"/>
  <c r="E59" i="1"/>
  <c r="E48" i="1" s="1"/>
  <c r="D59" i="1"/>
  <c r="F57" i="1"/>
  <c r="I57" i="1" s="1"/>
  <c r="F56" i="1"/>
  <c r="I56" i="1" s="1"/>
  <c r="F55" i="1"/>
  <c r="I55" i="1" s="1"/>
  <c r="F54" i="1"/>
  <c r="I54" i="1" s="1"/>
  <c r="F53" i="1"/>
  <c r="I53" i="1" s="1"/>
  <c r="F52" i="1"/>
  <c r="I52" i="1" s="1"/>
  <c r="F51" i="1"/>
  <c r="I51" i="1" s="1"/>
  <c r="F50" i="1"/>
  <c r="I50" i="1" s="1"/>
  <c r="H49" i="1"/>
  <c r="G49" i="1"/>
  <c r="E49" i="1"/>
  <c r="D49" i="1"/>
  <c r="D48" i="1" s="1"/>
  <c r="H48" i="1"/>
  <c r="G48" i="1"/>
  <c r="F46" i="1"/>
  <c r="I46" i="1" s="1"/>
  <c r="F45" i="1"/>
  <c r="I45" i="1" s="1"/>
  <c r="F44" i="1"/>
  <c r="I44" i="1" s="1"/>
  <c r="F43" i="1"/>
  <c r="F42" i="1" s="1"/>
  <c r="I42" i="1" s="1"/>
  <c r="H42" i="1"/>
  <c r="G42" i="1"/>
  <c r="E42" i="1"/>
  <c r="D42" i="1"/>
  <c r="F40" i="1"/>
  <c r="I40" i="1" s="1"/>
  <c r="F39" i="1"/>
  <c r="I39" i="1" s="1"/>
  <c r="F38" i="1"/>
  <c r="I38" i="1" s="1"/>
  <c r="F37" i="1"/>
  <c r="I37" i="1" s="1"/>
  <c r="F36" i="1"/>
  <c r="I36" i="1" s="1"/>
  <c r="F35" i="1"/>
  <c r="I35" i="1" s="1"/>
  <c r="F34" i="1"/>
  <c r="I34" i="1" s="1"/>
  <c r="F33" i="1"/>
  <c r="I33" i="1" s="1"/>
  <c r="F32" i="1"/>
  <c r="F31" i="1" s="1"/>
  <c r="I31" i="1" s="1"/>
  <c r="H31" i="1"/>
  <c r="G31" i="1"/>
  <c r="E31" i="1"/>
  <c r="D31" i="1"/>
  <c r="F29" i="1"/>
  <c r="I29" i="1" s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H22" i="1"/>
  <c r="G22" i="1"/>
  <c r="G11" i="1" s="1"/>
  <c r="G85" i="1" s="1"/>
  <c r="F22" i="1"/>
  <c r="I22" i="1" s="1"/>
  <c r="E22" i="1"/>
  <c r="D22" i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F12" i="1" s="1"/>
  <c r="H12" i="1"/>
  <c r="G12" i="1"/>
  <c r="E12" i="1"/>
  <c r="D12" i="1"/>
  <c r="H11" i="1"/>
  <c r="H85" i="1" s="1"/>
  <c r="E11" i="1"/>
  <c r="E85" i="1" s="1"/>
  <c r="D11" i="1"/>
  <c r="D85" i="1" s="1"/>
  <c r="F11" i="1" l="1"/>
  <c r="I12" i="1"/>
  <c r="I11" i="1" s="1"/>
  <c r="F49" i="1"/>
  <c r="F68" i="1"/>
  <c r="I68" i="1" s="1"/>
  <c r="F79" i="1"/>
  <c r="I79" i="1" s="1"/>
  <c r="I13" i="1"/>
  <c r="I43" i="1"/>
  <c r="I60" i="1"/>
  <c r="I32" i="1"/>
  <c r="I49" i="1" l="1"/>
  <c r="F48" i="1"/>
  <c r="I48" i="1" s="1"/>
  <c r="I85" i="1"/>
  <c r="F85" i="1"/>
</calcChain>
</file>

<file path=xl/sharedStrings.xml><?xml version="1.0" encoding="utf-8"?>
<sst xmlns="http://schemas.openxmlformats.org/spreadsheetml/2006/main" count="80" uniqueCount="48">
  <si>
    <t>Universidad Politécnica de la Energía (a)</t>
  </si>
  <si>
    <t>Estado Analítico del Ejercicio del Presupuesto de Egresos Detallado - LDF</t>
  </si>
  <si>
    <t>Clasificación Funcional (Finalidad y Función)</t>
  </si>
  <si>
    <t>Del 1 de Enero al 31 de Diciembre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</si>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</sst>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64" fontId="1" fillId="0" borderId="12" xfId="0" applyNumberFormat="1" applyFont="1" applyBorder="1" applyAlignment="1">
      <alignment vertical="center"/>
    </xf>
    <xf numFmtId="164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FE63-377F-414E-B1F8-59ACD4937C4C}">
  <sheetPr>
    <pageSetUpPr fitToPage="1"/>
  </sheetPr>
  <dimension ref="B1:I100"/>
  <sheetViews>
    <sheetView tabSelected="1" workbookViewId="0">
      <pane ySplit="9" topLeftCell="A13" activePane="bottomLeft" state="frozen"/>
      <selection pane="bottomLeft" activeCell="G80" activeCellId="11" sqref="D43:E46 G43:H46 D50:E57 G50:H57 D60:E63 G60:H63 D65:E66 G65:H66 D69:E77 G69:H77 D80:E83 G80:H83"/>
    </sheetView>
  </sheetViews>
  <sheetFormatPr baseColWidth="10" defaultColWidth="11" defaultRowHeight="12.75" x14ac:dyDescent="0.2"/>
  <cols>
    <col min="1" max="1" width="5.7109375" style="1" customWidth="1"/>
    <col min="2" max="2" width="6.140625" style="1" customWidth="1"/>
    <col min="3" max="3" width="53.85546875" style="1" customWidth="1"/>
    <col min="4" max="4" width="14" style="1" customWidth="1"/>
    <col min="5" max="5" width="14.42578125" style="1" customWidth="1"/>
    <col min="6" max="6" width="13.85546875" style="1" customWidth="1"/>
    <col min="7" max="7" width="15.85546875" style="1" customWidth="1"/>
    <col min="8" max="8" width="14.5703125" style="1" customWidth="1"/>
    <col min="9" max="9" width="15.28515625" style="1" bestFit="1" customWidth="1"/>
    <col min="10" max="16384" width="11" style="1"/>
  </cols>
  <sheetData>
    <row r="1" spans="2:9" ht="13.5" thickBot="1" x14ac:dyDescent="0.25"/>
    <row r="2" spans="2:9" x14ac:dyDescent="0.2">
      <c r="B2" s="2" t="s">
        <v>0</v>
      </c>
      <c r="C2" s="3"/>
      <c r="D2" s="3"/>
      <c r="E2" s="3"/>
      <c r="F2" s="3"/>
      <c r="G2" s="3"/>
      <c r="H2" s="3"/>
      <c r="I2" s="4"/>
    </row>
    <row r="3" spans="2:9" x14ac:dyDescent="0.2">
      <c r="B3" s="5" t="s">
        <v>1</v>
      </c>
      <c r="C3" s="6"/>
      <c r="D3" s="6"/>
      <c r="E3" s="6"/>
      <c r="F3" s="6"/>
      <c r="G3" s="6"/>
      <c r="H3" s="6"/>
      <c r="I3" s="7"/>
    </row>
    <row r="4" spans="2:9" x14ac:dyDescent="0.2">
      <c r="B4" s="5" t="s">
        <v>2</v>
      </c>
      <c r="C4" s="6"/>
      <c r="D4" s="6"/>
      <c r="E4" s="6"/>
      <c r="F4" s="6"/>
      <c r="G4" s="6"/>
      <c r="H4" s="6"/>
      <c r="I4" s="7"/>
    </row>
    <row r="5" spans="2:9" x14ac:dyDescent="0.2">
      <c r="B5" s="5" t="s">
        <v>3</v>
      </c>
      <c r="C5" s="6"/>
      <c r="D5" s="6"/>
      <c r="E5" s="6"/>
      <c r="F5" s="6"/>
      <c r="G5" s="6"/>
      <c r="H5" s="6"/>
      <c r="I5" s="7"/>
    </row>
    <row r="6" spans="2:9" ht="13.5" thickBot="1" x14ac:dyDescent="0.25">
      <c r="B6" s="8" t="s">
        <v>4</v>
      </c>
      <c r="C6" s="9"/>
      <c r="D6" s="9"/>
      <c r="E6" s="9"/>
      <c r="F6" s="9"/>
      <c r="G6" s="9"/>
      <c r="H6" s="9"/>
      <c r="I6" s="10"/>
    </row>
    <row r="7" spans="2:9" ht="15.75" customHeight="1" x14ac:dyDescent="0.2">
      <c r="B7" s="2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9" ht="15.75" customHeight="1" thickBot="1" x14ac:dyDescent="0.25">
      <c r="B8" s="5"/>
      <c r="C8" s="16"/>
      <c r="D8" s="17"/>
      <c r="E8" s="18"/>
      <c r="F8" s="18"/>
      <c r="G8" s="18"/>
      <c r="H8" s="19"/>
      <c r="I8" s="20"/>
    </row>
    <row r="9" spans="2:9" ht="26.25" thickBot="1" x14ac:dyDescent="0.25">
      <c r="B9" s="8"/>
      <c r="C9" s="21"/>
      <c r="D9" s="22" t="s">
        <v>8</v>
      </c>
      <c r="E9" s="23" t="s">
        <v>9</v>
      </c>
      <c r="F9" s="23" t="s">
        <v>10</v>
      </c>
      <c r="G9" s="23" t="s">
        <v>11</v>
      </c>
      <c r="H9" s="23" t="s">
        <v>12</v>
      </c>
      <c r="I9" s="24"/>
    </row>
    <row r="10" spans="2:9" x14ac:dyDescent="0.2">
      <c r="B10" s="25"/>
      <c r="C10" s="26"/>
      <c r="D10" s="27"/>
      <c r="E10" s="27"/>
      <c r="F10" s="27"/>
      <c r="G10" s="27"/>
      <c r="H10" s="27"/>
      <c r="I10" s="27"/>
    </row>
    <row r="11" spans="2:9" x14ac:dyDescent="0.2">
      <c r="B11" s="28" t="s">
        <v>13</v>
      </c>
      <c r="C11" s="29"/>
      <c r="D11" s="30">
        <f t="shared" ref="D11:I11" si="0">D12+D22+D31+D42</f>
        <v>14128296</v>
      </c>
      <c r="E11" s="30">
        <f t="shared" si="0"/>
        <v>4599191.87</v>
      </c>
      <c r="F11" s="30">
        <f t="shared" si="0"/>
        <v>18727487.870000001</v>
      </c>
      <c r="G11" s="30">
        <f t="shared" si="0"/>
        <v>18526449.899999999</v>
      </c>
      <c r="H11" s="30">
        <f t="shared" si="0"/>
        <v>17718885.75</v>
      </c>
      <c r="I11" s="30">
        <f t="shared" si="0"/>
        <v>201037.97000000253</v>
      </c>
    </row>
    <row r="12" spans="2:9" x14ac:dyDescent="0.2">
      <c r="B12" s="28" t="s">
        <v>14</v>
      </c>
      <c r="C12" s="29"/>
      <c r="D12" s="30">
        <f>SUM(D13:D20)</f>
        <v>0</v>
      </c>
      <c r="E12" s="30">
        <f>SUM(E13:E20)</f>
        <v>0</v>
      </c>
      <c r="F12" s="30">
        <f>SUM(F13:F20)</f>
        <v>0</v>
      </c>
      <c r="G12" s="30">
        <f>SUM(G13:G20)</f>
        <v>0</v>
      </c>
      <c r="H12" s="30">
        <f>SUM(H13:H20)</f>
        <v>0</v>
      </c>
      <c r="I12" s="30">
        <f t="shared" ref="I12:I20" si="1">F12-G12</f>
        <v>0</v>
      </c>
    </row>
    <row r="13" spans="2:9" x14ac:dyDescent="0.2">
      <c r="B13" s="31" t="s">
        <v>15</v>
      </c>
      <c r="C13" s="32"/>
      <c r="D13" s="33">
        <v>0</v>
      </c>
      <c r="E13" s="33">
        <v>0</v>
      </c>
      <c r="F13" s="33">
        <f t="shared" ref="F13:F20" si="2">D13+E13</f>
        <v>0</v>
      </c>
      <c r="G13" s="33">
        <v>0</v>
      </c>
      <c r="H13" s="33">
        <v>0</v>
      </c>
      <c r="I13" s="33">
        <f t="shared" si="1"/>
        <v>0</v>
      </c>
    </row>
    <row r="14" spans="2:9" x14ac:dyDescent="0.2">
      <c r="B14" s="31" t="s">
        <v>16</v>
      </c>
      <c r="C14" s="32"/>
      <c r="D14" s="33">
        <v>0</v>
      </c>
      <c r="E14" s="33">
        <v>0</v>
      </c>
      <c r="F14" s="33">
        <f t="shared" si="2"/>
        <v>0</v>
      </c>
      <c r="G14" s="33">
        <v>0</v>
      </c>
      <c r="H14" s="33">
        <v>0</v>
      </c>
      <c r="I14" s="33">
        <f t="shared" si="1"/>
        <v>0</v>
      </c>
    </row>
    <row r="15" spans="2:9" x14ac:dyDescent="0.2">
      <c r="B15" s="31" t="s">
        <v>17</v>
      </c>
      <c r="C15" s="32"/>
      <c r="D15" s="33">
        <v>0</v>
      </c>
      <c r="E15" s="33">
        <v>0</v>
      </c>
      <c r="F15" s="33">
        <f t="shared" si="2"/>
        <v>0</v>
      </c>
      <c r="G15" s="33">
        <v>0</v>
      </c>
      <c r="H15" s="33">
        <v>0</v>
      </c>
      <c r="I15" s="33">
        <f t="shared" si="1"/>
        <v>0</v>
      </c>
    </row>
    <row r="16" spans="2:9" x14ac:dyDescent="0.2">
      <c r="B16" s="31" t="s">
        <v>18</v>
      </c>
      <c r="C16" s="32"/>
      <c r="D16" s="33">
        <v>0</v>
      </c>
      <c r="E16" s="33">
        <v>0</v>
      </c>
      <c r="F16" s="33">
        <f t="shared" si="2"/>
        <v>0</v>
      </c>
      <c r="G16" s="33">
        <v>0</v>
      </c>
      <c r="H16" s="33">
        <v>0</v>
      </c>
      <c r="I16" s="33">
        <f t="shared" si="1"/>
        <v>0</v>
      </c>
    </row>
    <row r="17" spans="2:9" x14ac:dyDescent="0.2">
      <c r="B17" s="31" t="s">
        <v>19</v>
      </c>
      <c r="C17" s="32"/>
      <c r="D17" s="33">
        <v>0</v>
      </c>
      <c r="E17" s="33">
        <v>0</v>
      </c>
      <c r="F17" s="33">
        <f t="shared" si="2"/>
        <v>0</v>
      </c>
      <c r="G17" s="33">
        <v>0</v>
      </c>
      <c r="H17" s="33">
        <v>0</v>
      </c>
      <c r="I17" s="33">
        <f t="shared" si="1"/>
        <v>0</v>
      </c>
    </row>
    <row r="18" spans="2:9" x14ac:dyDescent="0.2">
      <c r="B18" s="31" t="s">
        <v>20</v>
      </c>
      <c r="C18" s="32"/>
      <c r="D18" s="33">
        <v>0</v>
      </c>
      <c r="E18" s="33">
        <v>0</v>
      </c>
      <c r="F18" s="33">
        <f t="shared" si="2"/>
        <v>0</v>
      </c>
      <c r="G18" s="33">
        <v>0</v>
      </c>
      <c r="H18" s="33">
        <v>0</v>
      </c>
      <c r="I18" s="33">
        <f t="shared" si="1"/>
        <v>0</v>
      </c>
    </row>
    <row r="19" spans="2:9" x14ac:dyDescent="0.2">
      <c r="B19" s="31" t="s">
        <v>21</v>
      </c>
      <c r="C19" s="32"/>
      <c r="D19" s="33">
        <v>0</v>
      </c>
      <c r="E19" s="33">
        <v>0</v>
      </c>
      <c r="F19" s="33">
        <f t="shared" si="2"/>
        <v>0</v>
      </c>
      <c r="G19" s="33">
        <v>0</v>
      </c>
      <c r="H19" s="33">
        <v>0</v>
      </c>
      <c r="I19" s="33">
        <f t="shared" si="1"/>
        <v>0</v>
      </c>
    </row>
    <row r="20" spans="2:9" x14ac:dyDescent="0.2">
      <c r="B20" s="31" t="s">
        <v>22</v>
      </c>
      <c r="C20" s="32"/>
      <c r="D20" s="33">
        <v>0</v>
      </c>
      <c r="E20" s="33">
        <v>0</v>
      </c>
      <c r="F20" s="33">
        <f t="shared" si="2"/>
        <v>0</v>
      </c>
      <c r="G20" s="33">
        <v>0</v>
      </c>
      <c r="H20" s="33">
        <v>0</v>
      </c>
      <c r="I20" s="33">
        <f t="shared" si="1"/>
        <v>0</v>
      </c>
    </row>
    <row r="21" spans="2:9" x14ac:dyDescent="0.2">
      <c r="B21" s="31"/>
      <c r="C21" s="32"/>
      <c r="D21" s="33"/>
      <c r="E21" s="33"/>
      <c r="F21" s="33"/>
      <c r="G21" s="33"/>
      <c r="H21" s="33"/>
      <c r="I21" s="33"/>
    </row>
    <row r="22" spans="2:9" x14ac:dyDescent="0.2">
      <c r="B22" s="28" t="s">
        <v>23</v>
      </c>
      <c r="C22" s="29"/>
      <c r="D22" s="30">
        <f>SUM(D23:D29)</f>
        <v>14128296</v>
      </c>
      <c r="E22" s="30">
        <f>SUM(E23:E29)</f>
        <v>4599191.87</v>
      </c>
      <c r="F22" s="30">
        <f>SUM(F23:F29)</f>
        <v>18727487.870000001</v>
      </c>
      <c r="G22" s="30">
        <f>SUM(G23:G29)</f>
        <v>18526449.899999999</v>
      </c>
      <c r="H22" s="30">
        <f>SUM(H23:H29)</f>
        <v>17718885.75</v>
      </c>
      <c r="I22" s="30">
        <f t="shared" ref="I22:I29" si="3">F22-G22</f>
        <v>201037.97000000253</v>
      </c>
    </row>
    <row r="23" spans="2:9" x14ac:dyDescent="0.2">
      <c r="B23" s="31" t="s">
        <v>24</v>
      </c>
      <c r="C23" s="32"/>
      <c r="D23" s="33">
        <v>0</v>
      </c>
      <c r="E23" s="33">
        <v>0</v>
      </c>
      <c r="F23" s="33">
        <f t="shared" ref="F23:F29" si="4">D23+E23</f>
        <v>0</v>
      </c>
      <c r="G23" s="33">
        <v>0</v>
      </c>
      <c r="H23" s="33">
        <v>0</v>
      </c>
      <c r="I23" s="33">
        <f t="shared" si="3"/>
        <v>0</v>
      </c>
    </row>
    <row r="24" spans="2:9" x14ac:dyDescent="0.2">
      <c r="B24" s="31" t="s">
        <v>25</v>
      </c>
      <c r="C24" s="32"/>
      <c r="D24" s="33">
        <v>0</v>
      </c>
      <c r="E24" s="33">
        <v>0</v>
      </c>
      <c r="F24" s="33">
        <f t="shared" si="4"/>
        <v>0</v>
      </c>
      <c r="G24" s="33">
        <v>0</v>
      </c>
      <c r="H24" s="33">
        <v>0</v>
      </c>
      <c r="I24" s="33">
        <f t="shared" si="3"/>
        <v>0</v>
      </c>
    </row>
    <row r="25" spans="2:9" x14ac:dyDescent="0.2">
      <c r="B25" s="31" t="s">
        <v>26</v>
      </c>
      <c r="C25" s="32"/>
      <c r="D25" s="33">
        <v>0</v>
      </c>
      <c r="E25" s="33">
        <v>0</v>
      </c>
      <c r="F25" s="33">
        <f t="shared" si="4"/>
        <v>0</v>
      </c>
      <c r="G25" s="33">
        <v>0</v>
      </c>
      <c r="H25" s="33">
        <v>0</v>
      </c>
      <c r="I25" s="33">
        <f t="shared" si="3"/>
        <v>0</v>
      </c>
    </row>
    <row r="26" spans="2:9" x14ac:dyDescent="0.2">
      <c r="B26" s="31" t="s">
        <v>27</v>
      </c>
      <c r="C26" s="32"/>
      <c r="D26" s="33">
        <v>0</v>
      </c>
      <c r="E26" s="33">
        <v>0</v>
      </c>
      <c r="F26" s="33">
        <f t="shared" si="4"/>
        <v>0</v>
      </c>
      <c r="G26" s="33">
        <v>0</v>
      </c>
      <c r="H26" s="33">
        <v>0</v>
      </c>
      <c r="I26" s="33">
        <f t="shared" si="3"/>
        <v>0</v>
      </c>
    </row>
    <row r="27" spans="2:9" x14ac:dyDescent="0.2">
      <c r="B27" s="31" t="s">
        <v>28</v>
      </c>
      <c r="C27" s="32"/>
      <c r="D27" s="33">
        <v>14128296</v>
      </c>
      <c r="E27" s="33">
        <v>4599191.87</v>
      </c>
      <c r="F27" s="33">
        <f t="shared" si="4"/>
        <v>18727487.870000001</v>
      </c>
      <c r="G27" s="33">
        <v>18526449.899999999</v>
      </c>
      <c r="H27" s="33">
        <v>17718885.75</v>
      </c>
      <c r="I27" s="33">
        <f t="shared" si="3"/>
        <v>201037.97000000253</v>
      </c>
    </row>
    <row r="28" spans="2:9" x14ac:dyDescent="0.2">
      <c r="B28" s="31" t="s">
        <v>29</v>
      </c>
      <c r="C28" s="32"/>
      <c r="D28" s="33">
        <v>0</v>
      </c>
      <c r="E28" s="33">
        <v>0</v>
      </c>
      <c r="F28" s="33">
        <f t="shared" si="4"/>
        <v>0</v>
      </c>
      <c r="G28" s="33">
        <v>0</v>
      </c>
      <c r="H28" s="33">
        <v>0</v>
      </c>
      <c r="I28" s="33">
        <f t="shared" si="3"/>
        <v>0</v>
      </c>
    </row>
    <row r="29" spans="2:9" x14ac:dyDescent="0.2">
      <c r="B29" s="31" t="s">
        <v>30</v>
      </c>
      <c r="C29" s="32"/>
      <c r="D29" s="33">
        <v>0</v>
      </c>
      <c r="E29" s="33">
        <v>0</v>
      </c>
      <c r="F29" s="33">
        <f t="shared" si="4"/>
        <v>0</v>
      </c>
      <c r="G29" s="33">
        <v>0</v>
      </c>
      <c r="H29" s="33">
        <v>0</v>
      </c>
      <c r="I29" s="33">
        <f t="shared" si="3"/>
        <v>0</v>
      </c>
    </row>
    <row r="30" spans="2:9" x14ac:dyDescent="0.2">
      <c r="B30" s="31"/>
      <c r="C30" s="32"/>
      <c r="D30" s="33"/>
      <c r="E30" s="33"/>
      <c r="F30" s="33"/>
      <c r="G30" s="33"/>
      <c r="H30" s="33"/>
      <c r="I30" s="33"/>
    </row>
    <row r="31" spans="2:9" x14ac:dyDescent="0.2">
      <c r="B31" s="28" t="s">
        <v>31</v>
      </c>
      <c r="C31" s="29"/>
      <c r="D31" s="30">
        <f>SUM(D32:D40)</f>
        <v>0</v>
      </c>
      <c r="E31" s="30">
        <f>SUM(E32:E40)</f>
        <v>0</v>
      </c>
      <c r="F31" s="30">
        <f>SUM(F32:F40)</f>
        <v>0</v>
      </c>
      <c r="G31" s="30">
        <f>SUM(G32:G40)</f>
        <v>0</v>
      </c>
      <c r="H31" s="30">
        <f>SUM(H32:H40)</f>
        <v>0</v>
      </c>
      <c r="I31" s="30">
        <f t="shared" ref="I31:I40" si="5">F31-G31</f>
        <v>0</v>
      </c>
    </row>
    <row r="32" spans="2:9" x14ac:dyDescent="0.2">
      <c r="B32" s="31" t="s">
        <v>32</v>
      </c>
      <c r="C32" s="32"/>
      <c r="D32" s="33">
        <v>0</v>
      </c>
      <c r="E32" s="33">
        <v>0</v>
      </c>
      <c r="F32" s="33">
        <f t="shared" ref="F32:F40" si="6">D32+E32</f>
        <v>0</v>
      </c>
      <c r="G32" s="33">
        <v>0</v>
      </c>
      <c r="H32" s="33">
        <v>0</v>
      </c>
      <c r="I32" s="33">
        <f t="shared" si="5"/>
        <v>0</v>
      </c>
    </row>
    <row r="33" spans="2:9" x14ac:dyDescent="0.2">
      <c r="B33" s="31" t="s">
        <v>33</v>
      </c>
      <c r="C33" s="32"/>
      <c r="D33" s="33">
        <v>0</v>
      </c>
      <c r="E33" s="33">
        <v>0</v>
      </c>
      <c r="F33" s="33">
        <f t="shared" si="6"/>
        <v>0</v>
      </c>
      <c r="G33" s="33">
        <v>0</v>
      </c>
      <c r="H33" s="33">
        <v>0</v>
      </c>
      <c r="I33" s="33">
        <f t="shared" si="5"/>
        <v>0</v>
      </c>
    </row>
    <row r="34" spans="2:9" x14ac:dyDescent="0.2">
      <c r="B34" s="31" t="s">
        <v>34</v>
      </c>
      <c r="C34" s="32"/>
      <c r="D34" s="33">
        <v>0</v>
      </c>
      <c r="E34" s="33">
        <v>0</v>
      </c>
      <c r="F34" s="33">
        <f t="shared" si="6"/>
        <v>0</v>
      </c>
      <c r="G34" s="33">
        <v>0</v>
      </c>
      <c r="H34" s="33">
        <v>0</v>
      </c>
      <c r="I34" s="33">
        <f t="shared" si="5"/>
        <v>0</v>
      </c>
    </row>
    <row r="35" spans="2:9" x14ac:dyDescent="0.2">
      <c r="B35" s="31" t="s">
        <v>35</v>
      </c>
      <c r="C35" s="32"/>
      <c r="D35" s="33">
        <v>0</v>
      </c>
      <c r="E35" s="33">
        <v>0</v>
      </c>
      <c r="F35" s="33">
        <f t="shared" si="6"/>
        <v>0</v>
      </c>
      <c r="G35" s="33">
        <v>0</v>
      </c>
      <c r="H35" s="33">
        <v>0</v>
      </c>
      <c r="I35" s="33">
        <f t="shared" si="5"/>
        <v>0</v>
      </c>
    </row>
    <row r="36" spans="2:9" x14ac:dyDescent="0.2">
      <c r="B36" s="31" t="s">
        <v>36</v>
      </c>
      <c r="C36" s="32"/>
      <c r="D36" s="33">
        <v>0</v>
      </c>
      <c r="E36" s="33">
        <v>0</v>
      </c>
      <c r="F36" s="33">
        <f t="shared" si="6"/>
        <v>0</v>
      </c>
      <c r="G36" s="33">
        <v>0</v>
      </c>
      <c r="H36" s="33">
        <v>0</v>
      </c>
      <c r="I36" s="33">
        <f t="shared" si="5"/>
        <v>0</v>
      </c>
    </row>
    <row r="37" spans="2:9" x14ac:dyDescent="0.2">
      <c r="B37" s="31" t="s">
        <v>37</v>
      </c>
      <c r="C37" s="32"/>
      <c r="D37" s="33">
        <v>0</v>
      </c>
      <c r="E37" s="33">
        <v>0</v>
      </c>
      <c r="F37" s="33">
        <f t="shared" si="6"/>
        <v>0</v>
      </c>
      <c r="G37" s="33">
        <v>0</v>
      </c>
      <c r="H37" s="33">
        <v>0</v>
      </c>
      <c r="I37" s="33">
        <f t="shared" si="5"/>
        <v>0</v>
      </c>
    </row>
    <row r="38" spans="2:9" x14ac:dyDescent="0.2">
      <c r="B38" s="31" t="s">
        <v>38</v>
      </c>
      <c r="C38" s="32"/>
      <c r="D38" s="33">
        <v>0</v>
      </c>
      <c r="E38" s="33">
        <v>0</v>
      </c>
      <c r="F38" s="33">
        <f t="shared" si="6"/>
        <v>0</v>
      </c>
      <c r="G38" s="33">
        <v>0</v>
      </c>
      <c r="H38" s="33">
        <v>0</v>
      </c>
      <c r="I38" s="33">
        <f t="shared" si="5"/>
        <v>0</v>
      </c>
    </row>
    <row r="39" spans="2:9" x14ac:dyDescent="0.2">
      <c r="B39" s="31" t="s">
        <v>39</v>
      </c>
      <c r="C39" s="32"/>
      <c r="D39" s="33">
        <v>0</v>
      </c>
      <c r="E39" s="33">
        <v>0</v>
      </c>
      <c r="F39" s="33">
        <f t="shared" si="6"/>
        <v>0</v>
      </c>
      <c r="G39" s="33">
        <v>0</v>
      </c>
      <c r="H39" s="33">
        <v>0</v>
      </c>
      <c r="I39" s="33">
        <f t="shared" si="5"/>
        <v>0</v>
      </c>
    </row>
    <row r="40" spans="2:9" x14ac:dyDescent="0.2">
      <c r="B40" s="31" t="s">
        <v>40</v>
      </c>
      <c r="C40" s="32"/>
      <c r="D40" s="33">
        <v>0</v>
      </c>
      <c r="E40" s="33">
        <v>0</v>
      </c>
      <c r="F40" s="33">
        <f t="shared" si="6"/>
        <v>0</v>
      </c>
      <c r="G40" s="33">
        <v>0</v>
      </c>
      <c r="H40" s="33">
        <v>0</v>
      </c>
      <c r="I40" s="33">
        <f t="shared" si="5"/>
        <v>0</v>
      </c>
    </row>
    <row r="41" spans="2:9" x14ac:dyDescent="0.2">
      <c r="B41" s="31"/>
      <c r="C41" s="32"/>
      <c r="D41" s="33"/>
      <c r="E41" s="33"/>
      <c r="F41" s="33"/>
      <c r="G41" s="33"/>
      <c r="H41" s="33"/>
      <c r="I41" s="33"/>
    </row>
    <row r="42" spans="2:9" x14ac:dyDescent="0.2">
      <c r="B42" s="28" t="s">
        <v>41</v>
      </c>
      <c r="C42" s="29"/>
      <c r="D42" s="30">
        <f>SUM(D43:D46)</f>
        <v>0</v>
      </c>
      <c r="E42" s="30">
        <f>SUM(E43:E46)</f>
        <v>0</v>
      </c>
      <c r="F42" s="30">
        <f>SUM(F43:F46)</f>
        <v>0</v>
      </c>
      <c r="G42" s="30">
        <f>SUM(G43:G46)</f>
        <v>0</v>
      </c>
      <c r="H42" s="30">
        <f>SUM(H43:H46)</f>
        <v>0</v>
      </c>
      <c r="I42" s="30">
        <f>F42-G42</f>
        <v>0</v>
      </c>
    </row>
    <row r="43" spans="2:9" x14ac:dyDescent="0.2">
      <c r="B43" s="31" t="s">
        <v>42</v>
      </c>
      <c r="C43" s="32"/>
      <c r="D43" s="33">
        <v>0</v>
      </c>
      <c r="E43" s="33">
        <v>0</v>
      </c>
      <c r="F43" s="33">
        <f>D43+E43</f>
        <v>0</v>
      </c>
      <c r="G43" s="33">
        <v>0</v>
      </c>
      <c r="H43" s="33">
        <v>0</v>
      </c>
      <c r="I43" s="33">
        <f>F43-G43</f>
        <v>0</v>
      </c>
    </row>
    <row r="44" spans="2:9" ht="25.5" customHeight="1" x14ac:dyDescent="0.2">
      <c r="B44" s="34" t="s">
        <v>43</v>
      </c>
      <c r="C44" s="35"/>
      <c r="D44" s="33">
        <v>0</v>
      </c>
      <c r="E44" s="33">
        <v>0</v>
      </c>
      <c r="F44" s="33">
        <f>D44+E44</f>
        <v>0</v>
      </c>
      <c r="G44" s="33">
        <v>0</v>
      </c>
      <c r="H44" s="33">
        <v>0</v>
      </c>
      <c r="I44" s="33">
        <f>F44-G44</f>
        <v>0</v>
      </c>
    </row>
    <row r="45" spans="2:9" x14ac:dyDescent="0.2">
      <c r="B45" s="31" t="s">
        <v>44</v>
      </c>
      <c r="C45" s="32"/>
      <c r="D45" s="33">
        <v>0</v>
      </c>
      <c r="E45" s="33">
        <v>0</v>
      </c>
      <c r="F45" s="33">
        <f>D45+E45</f>
        <v>0</v>
      </c>
      <c r="G45" s="33">
        <v>0</v>
      </c>
      <c r="H45" s="33">
        <v>0</v>
      </c>
      <c r="I45" s="33">
        <f>F45-G45</f>
        <v>0</v>
      </c>
    </row>
    <row r="46" spans="2:9" x14ac:dyDescent="0.2">
      <c r="B46" s="31" t="s">
        <v>45</v>
      </c>
      <c r="C46" s="32"/>
      <c r="D46" s="33">
        <v>0</v>
      </c>
      <c r="E46" s="33">
        <v>0</v>
      </c>
      <c r="F46" s="33">
        <f>D46+E46</f>
        <v>0</v>
      </c>
      <c r="G46" s="33">
        <v>0</v>
      </c>
      <c r="H46" s="33">
        <v>0</v>
      </c>
      <c r="I46" s="33">
        <f>F46-G46</f>
        <v>0</v>
      </c>
    </row>
    <row r="47" spans="2:9" x14ac:dyDescent="0.2">
      <c r="B47" s="31"/>
      <c r="C47" s="32"/>
      <c r="D47" s="33"/>
      <c r="E47" s="33"/>
      <c r="F47" s="33"/>
      <c r="G47" s="33"/>
      <c r="H47" s="33"/>
      <c r="I47" s="33"/>
    </row>
    <row r="48" spans="2:9" x14ac:dyDescent="0.2">
      <c r="B48" s="28" t="s">
        <v>46</v>
      </c>
      <c r="C48" s="29"/>
      <c r="D48" s="30">
        <f>D49+D59+D68+D79</f>
        <v>10148285</v>
      </c>
      <c r="E48" s="30">
        <f>E49+E59+E68+E79</f>
        <v>728638</v>
      </c>
      <c r="F48" s="30">
        <f>F49+F59+F68+F79</f>
        <v>10876923</v>
      </c>
      <c r="G48" s="30">
        <f>G49+G59+G68+G79</f>
        <v>10876923</v>
      </c>
      <c r="H48" s="30">
        <f>H49+H59+H68+H79</f>
        <v>10876923</v>
      </c>
      <c r="I48" s="30">
        <f t="shared" ref="I48:I57" si="7">F48-G48</f>
        <v>0</v>
      </c>
    </row>
    <row r="49" spans="2:9" x14ac:dyDescent="0.2">
      <c r="B49" s="28" t="s">
        <v>14</v>
      </c>
      <c r="C49" s="29"/>
      <c r="D49" s="30">
        <f>SUM(D50:D57)</f>
        <v>0</v>
      </c>
      <c r="E49" s="30">
        <f>SUM(E50:E57)</f>
        <v>0</v>
      </c>
      <c r="F49" s="30">
        <f>SUM(F50:F57)</f>
        <v>0</v>
      </c>
      <c r="G49" s="30">
        <f>SUM(G50:G57)</f>
        <v>0</v>
      </c>
      <c r="H49" s="30">
        <f>SUM(H50:H57)</f>
        <v>0</v>
      </c>
      <c r="I49" s="30">
        <f t="shared" si="7"/>
        <v>0</v>
      </c>
    </row>
    <row r="50" spans="2:9" x14ac:dyDescent="0.2">
      <c r="B50" s="31" t="s">
        <v>15</v>
      </c>
      <c r="C50" s="32"/>
      <c r="D50" s="33">
        <v>0</v>
      </c>
      <c r="E50" s="33">
        <v>0</v>
      </c>
      <c r="F50" s="33">
        <f t="shared" ref="F50:F57" si="8">D50+E50</f>
        <v>0</v>
      </c>
      <c r="G50" s="33">
        <v>0</v>
      </c>
      <c r="H50" s="33">
        <v>0</v>
      </c>
      <c r="I50" s="33">
        <f t="shared" si="7"/>
        <v>0</v>
      </c>
    </row>
    <row r="51" spans="2:9" x14ac:dyDescent="0.2">
      <c r="B51" s="31" t="s">
        <v>16</v>
      </c>
      <c r="C51" s="32"/>
      <c r="D51" s="33">
        <v>0</v>
      </c>
      <c r="E51" s="33">
        <v>0</v>
      </c>
      <c r="F51" s="33">
        <f t="shared" si="8"/>
        <v>0</v>
      </c>
      <c r="G51" s="33">
        <v>0</v>
      </c>
      <c r="H51" s="33">
        <v>0</v>
      </c>
      <c r="I51" s="33">
        <f t="shared" si="7"/>
        <v>0</v>
      </c>
    </row>
    <row r="52" spans="2:9" x14ac:dyDescent="0.2">
      <c r="B52" s="31" t="s">
        <v>17</v>
      </c>
      <c r="C52" s="32"/>
      <c r="D52" s="33">
        <v>0</v>
      </c>
      <c r="E52" s="33">
        <v>0</v>
      </c>
      <c r="F52" s="33">
        <f t="shared" si="8"/>
        <v>0</v>
      </c>
      <c r="G52" s="33">
        <v>0</v>
      </c>
      <c r="H52" s="33">
        <v>0</v>
      </c>
      <c r="I52" s="33">
        <f t="shared" si="7"/>
        <v>0</v>
      </c>
    </row>
    <row r="53" spans="2:9" x14ac:dyDescent="0.2">
      <c r="B53" s="31" t="s">
        <v>18</v>
      </c>
      <c r="C53" s="32"/>
      <c r="D53" s="33">
        <v>0</v>
      </c>
      <c r="E53" s="33">
        <v>0</v>
      </c>
      <c r="F53" s="33">
        <f t="shared" si="8"/>
        <v>0</v>
      </c>
      <c r="G53" s="33">
        <v>0</v>
      </c>
      <c r="H53" s="33">
        <v>0</v>
      </c>
      <c r="I53" s="33">
        <f t="shared" si="7"/>
        <v>0</v>
      </c>
    </row>
    <row r="54" spans="2:9" x14ac:dyDescent="0.2">
      <c r="B54" s="31" t="s">
        <v>19</v>
      </c>
      <c r="C54" s="32"/>
      <c r="D54" s="33">
        <v>0</v>
      </c>
      <c r="E54" s="33">
        <v>0</v>
      </c>
      <c r="F54" s="33">
        <f t="shared" si="8"/>
        <v>0</v>
      </c>
      <c r="G54" s="33">
        <v>0</v>
      </c>
      <c r="H54" s="33">
        <v>0</v>
      </c>
      <c r="I54" s="33">
        <f t="shared" si="7"/>
        <v>0</v>
      </c>
    </row>
    <row r="55" spans="2:9" x14ac:dyDescent="0.2">
      <c r="B55" s="31" t="s">
        <v>20</v>
      </c>
      <c r="C55" s="32"/>
      <c r="D55" s="33">
        <v>0</v>
      </c>
      <c r="E55" s="33">
        <v>0</v>
      </c>
      <c r="F55" s="33">
        <f t="shared" si="8"/>
        <v>0</v>
      </c>
      <c r="G55" s="33">
        <v>0</v>
      </c>
      <c r="H55" s="33">
        <v>0</v>
      </c>
      <c r="I55" s="33">
        <f t="shared" si="7"/>
        <v>0</v>
      </c>
    </row>
    <row r="56" spans="2:9" x14ac:dyDescent="0.2">
      <c r="B56" s="31" t="s">
        <v>21</v>
      </c>
      <c r="C56" s="32"/>
      <c r="D56" s="33">
        <v>0</v>
      </c>
      <c r="E56" s="33">
        <v>0</v>
      </c>
      <c r="F56" s="33">
        <f t="shared" si="8"/>
        <v>0</v>
      </c>
      <c r="G56" s="33">
        <v>0</v>
      </c>
      <c r="H56" s="33">
        <v>0</v>
      </c>
      <c r="I56" s="33">
        <f t="shared" si="7"/>
        <v>0</v>
      </c>
    </row>
    <row r="57" spans="2:9" x14ac:dyDescent="0.2">
      <c r="B57" s="31" t="s">
        <v>22</v>
      </c>
      <c r="C57" s="32"/>
      <c r="D57" s="33">
        <v>0</v>
      </c>
      <c r="E57" s="33">
        <v>0</v>
      </c>
      <c r="F57" s="33">
        <f t="shared" si="8"/>
        <v>0</v>
      </c>
      <c r="G57" s="33">
        <v>0</v>
      </c>
      <c r="H57" s="33">
        <v>0</v>
      </c>
      <c r="I57" s="33">
        <f t="shared" si="7"/>
        <v>0</v>
      </c>
    </row>
    <row r="58" spans="2:9" x14ac:dyDescent="0.2">
      <c r="B58" s="31"/>
      <c r="C58" s="32"/>
      <c r="D58" s="33"/>
      <c r="E58" s="33"/>
      <c r="F58" s="33"/>
      <c r="G58" s="33"/>
      <c r="H58" s="33"/>
      <c r="I58" s="33"/>
    </row>
    <row r="59" spans="2:9" x14ac:dyDescent="0.2">
      <c r="B59" s="28" t="s">
        <v>23</v>
      </c>
      <c r="C59" s="29"/>
      <c r="D59" s="30">
        <f>SUM(D60:D66)</f>
        <v>10148285</v>
      </c>
      <c r="E59" s="30">
        <f>SUM(E60:E66)</f>
        <v>728638</v>
      </c>
      <c r="F59" s="30">
        <f>SUM(F60:F66)</f>
        <v>10876923</v>
      </c>
      <c r="G59" s="30">
        <f>SUM(G60:G66)</f>
        <v>10876923</v>
      </c>
      <c r="H59" s="30">
        <f>SUM(H60:H66)</f>
        <v>10876923</v>
      </c>
      <c r="I59" s="30">
        <f t="shared" ref="I59:I66" si="9">F59-G59</f>
        <v>0</v>
      </c>
    </row>
    <row r="60" spans="2:9" x14ac:dyDescent="0.2">
      <c r="B60" s="31" t="s">
        <v>24</v>
      </c>
      <c r="C60" s="32"/>
      <c r="D60" s="33">
        <v>0</v>
      </c>
      <c r="E60" s="33">
        <v>0</v>
      </c>
      <c r="F60" s="33">
        <f t="shared" ref="F60:F66" si="10">D60+E60</f>
        <v>0</v>
      </c>
      <c r="G60" s="33">
        <v>0</v>
      </c>
      <c r="H60" s="33">
        <v>0</v>
      </c>
      <c r="I60" s="33">
        <f t="shared" si="9"/>
        <v>0</v>
      </c>
    </row>
    <row r="61" spans="2:9" x14ac:dyDescent="0.2">
      <c r="B61" s="31" t="s">
        <v>25</v>
      </c>
      <c r="C61" s="32"/>
      <c r="D61" s="33">
        <v>0</v>
      </c>
      <c r="E61" s="33">
        <v>0</v>
      </c>
      <c r="F61" s="33">
        <f t="shared" si="10"/>
        <v>0</v>
      </c>
      <c r="G61" s="33">
        <v>0</v>
      </c>
      <c r="H61" s="33">
        <v>0</v>
      </c>
      <c r="I61" s="33">
        <f t="shared" si="9"/>
        <v>0</v>
      </c>
    </row>
    <row r="62" spans="2:9" x14ac:dyDescent="0.2">
      <c r="B62" s="31" t="s">
        <v>26</v>
      </c>
      <c r="C62" s="32"/>
      <c r="D62" s="33">
        <v>0</v>
      </c>
      <c r="E62" s="33">
        <v>0</v>
      </c>
      <c r="F62" s="33">
        <f t="shared" si="10"/>
        <v>0</v>
      </c>
      <c r="G62" s="33">
        <v>0</v>
      </c>
      <c r="H62" s="33">
        <v>0</v>
      </c>
      <c r="I62" s="33">
        <f t="shared" si="9"/>
        <v>0</v>
      </c>
    </row>
    <row r="63" spans="2:9" x14ac:dyDescent="0.2">
      <c r="B63" s="31" t="s">
        <v>27</v>
      </c>
      <c r="C63" s="32"/>
      <c r="D63" s="33">
        <v>0</v>
      </c>
      <c r="E63" s="33">
        <v>0</v>
      </c>
      <c r="F63" s="33">
        <f t="shared" si="10"/>
        <v>0</v>
      </c>
      <c r="G63" s="33">
        <v>0</v>
      </c>
      <c r="H63" s="33">
        <v>0</v>
      </c>
      <c r="I63" s="33">
        <f t="shared" si="9"/>
        <v>0</v>
      </c>
    </row>
    <row r="64" spans="2:9" x14ac:dyDescent="0.2">
      <c r="B64" s="31" t="s">
        <v>28</v>
      </c>
      <c r="C64" s="32"/>
      <c r="D64" s="33">
        <v>10148285</v>
      </c>
      <c r="E64" s="33">
        <v>728638</v>
      </c>
      <c r="F64" s="33">
        <f t="shared" si="10"/>
        <v>10876923</v>
      </c>
      <c r="G64" s="33">
        <v>10876923</v>
      </c>
      <c r="H64" s="33">
        <v>10876923</v>
      </c>
      <c r="I64" s="33">
        <f t="shared" si="9"/>
        <v>0</v>
      </c>
    </row>
    <row r="65" spans="2:9" x14ac:dyDescent="0.2">
      <c r="B65" s="31" t="s">
        <v>29</v>
      </c>
      <c r="C65" s="32"/>
      <c r="D65" s="33">
        <v>0</v>
      </c>
      <c r="E65" s="33">
        <v>0</v>
      </c>
      <c r="F65" s="33">
        <f t="shared" si="10"/>
        <v>0</v>
      </c>
      <c r="G65" s="33">
        <v>0</v>
      </c>
      <c r="H65" s="33">
        <v>0</v>
      </c>
      <c r="I65" s="33">
        <f t="shared" si="9"/>
        <v>0</v>
      </c>
    </row>
    <row r="66" spans="2:9" x14ac:dyDescent="0.2">
      <c r="B66" s="31" t="s">
        <v>30</v>
      </c>
      <c r="C66" s="32"/>
      <c r="D66" s="33">
        <v>0</v>
      </c>
      <c r="E66" s="33">
        <v>0</v>
      </c>
      <c r="F66" s="33">
        <f t="shared" si="10"/>
        <v>0</v>
      </c>
      <c r="G66" s="33">
        <v>0</v>
      </c>
      <c r="H66" s="33">
        <v>0</v>
      </c>
      <c r="I66" s="33">
        <f t="shared" si="9"/>
        <v>0</v>
      </c>
    </row>
    <row r="67" spans="2:9" x14ac:dyDescent="0.2">
      <c r="B67" s="31"/>
      <c r="C67" s="32"/>
      <c r="D67" s="33"/>
      <c r="E67" s="33"/>
      <c r="F67" s="33"/>
      <c r="G67" s="33"/>
      <c r="H67" s="33"/>
      <c r="I67" s="33"/>
    </row>
    <row r="68" spans="2:9" x14ac:dyDescent="0.2">
      <c r="B68" s="28" t="s">
        <v>31</v>
      </c>
      <c r="C68" s="29"/>
      <c r="D68" s="30">
        <f>SUM(D69:D77)</f>
        <v>0</v>
      </c>
      <c r="E68" s="30">
        <f>SUM(E69:E77)</f>
        <v>0</v>
      </c>
      <c r="F68" s="30">
        <f>SUM(F69:F77)</f>
        <v>0</v>
      </c>
      <c r="G68" s="30">
        <f>SUM(G69:G77)</f>
        <v>0</v>
      </c>
      <c r="H68" s="30">
        <f>SUM(H69:H77)</f>
        <v>0</v>
      </c>
      <c r="I68" s="30">
        <f t="shared" ref="I68:I77" si="11">F68-G68</f>
        <v>0</v>
      </c>
    </row>
    <row r="69" spans="2:9" x14ac:dyDescent="0.2">
      <c r="B69" s="31" t="s">
        <v>32</v>
      </c>
      <c r="C69" s="32"/>
      <c r="D69" s="33">
        <v>0</v>
      </c>
      <c r="E69" s="33">
        <v>0</v>
      </c>
      <c r="F69" s="33">
        <f t="shared" ref="F69:F77" si="12">D69+E69</f>
        <v>0</v>
      </c>
      <c r="G69" s="33">
        <v>0</v>
      </c>
      <c r="H69" s="33">
        <v>0</v>
      </c>
      <c r="I69" s="33">
        <f t="shared" si="11"/>
        <v>0</v>
      </c>
    </row>
    <row r="70" spans="2:9" x14ac:dyDescent="0.2">
      <c r="B70" s="31" t="s">
        <v>33</v>
      </c>
      <c r="C70" s="32"/>
      <c r="D70" s="33">
        <v>0</v>
      </c>
      <c r="E70" s="33">
        <v>0</v>
      </c>
      <c r="F70" s="33">
        <f t="shared" si="12"/>
        <v>0</v>
      </c>
      <c r="G70" s="33">
        <v>0</v>
      </c>
      <c r="H70" s="33">
        <v>0</v>
      </c>
      <c r="I70" s="33">
        <f t="shared" si="11"/>
        <v>0</v>
      </c>
    </row>
    <row r="71" spans="2:9" x14ac:dyDescent="0.2">
      <c r="B71" s="31" t="s">
        <v>34</v>
      </c>
      <c r="C71" s="32"/>
      <c r="D71" s="33">
        <v>0</v>
      </c>
      <c r="E71" s="33">
        <v>0</v>
      </c>
      <c r="F71" s="33">
        <f t="shared" si="12"/>
        <v>0</v>
      </c>
      <c r="G71" s="33">
        <v>0</v>
      </c>
      <c r="H71" s="33">
        <v>0</v>
      </c>
      <c r="I71" s="33">
        <f t="shared" si="11"/>
        <v>0</v>
      </c>
    </row>
    <row r="72" spans="2:9" x14ac:dyDescent="0.2">
      <c r="B72" s="31" t="s">
        <v>35</v>
      </c>
      <c r="C72" s="32"/>
      <c r="D72" s="33">
        <v>0</v>
      </c>
      <c r="E72" s="33">
        <v>0</v>
      </c>
      <c r="F72" s="33">
        <f t="shared" si="12"/>
        <v>0</v>
      </c>
      <c r="G72" s="33">
        <v>0</v>
      </c>
      <c r="H72" s="33">
        <v>0</v>
      </c>
      <c r="I72" s="33">
        <f t="shared" si="11"/>
        <v>0</v>
      </c>
    </row>
    <row r="73" spans="2:9" x14ac:dyDescent="0.2">
      <c r="B73" s="31" t="s">
        <v>36</v>
      </c>
      <c r="C73" s="32"/>
      <c r="D73" s="33">
        <v>0</v>
      </c>
      <c r="E73" s="33">
        <v>0</v>
      </c>
      <c r="F73" s="33">
        <f t="shared" si="12"/>
        <v>0</v>
      </c>
      <c r="G73" s="33">
        <v>0</v>
      </c>
      <c r="H73" s="33">
        <v>0</v>
      </c>
      <c r="I73" s="33">
        <f t="shared" si="11"/>
        <v>0</v>
      </c>
    </row>
    <row r="74" spans="2:9" x14ac:dyDescent="0.2">
      <c r="B74" s="31" t="s">
        <v>37</v>
      </c>
      <c r="C74" s="32"/>
      <c r="D74" s="33">
        <v>0</v>
      </c>
      <c r="E74" s="33">
        <v>0</v>
      </c>
      <c r="F74" s="33">
        <f t="shared" si="12"/>
        <v>0</v>
      </c>
      <c r="G74" s="33">
        <v>0</v>
      </c>
      <c r="H74" s="33">
        <v>0</v>
      </c>
      <c r="I74" s="33">
        <f t="shared" si="11"/>
        <v>0</v>
      </c>
    </row>
    <row r="75" spans="2:9" x14ac:dyDescent="0.2">
      <c r="B75" s="31" t="s">
        <v>38</v>
      </c>
      <c r="C75" s="32"/>
      <c r="D75" s="33">
        <v>0</v>
      </c>
      <c r="E75" s="33">
        <v>0</v>
      </c>
      <c r="F75" s="33">
        <f t="shared" si="12"/>
        <v>0</v>
      </c>
      <c r="G75" s="33">
        <v>0</v>
      </c>
      <c r="H75" s="33">
        <v>0</v>
      </c>
      <c r="I75" s="33">
        <f t="shared" si="11"/>
        <v>0</v>
      </c>
    </row>
    <row r="76" spans="2:9" x14ac:dyDescent="0.2">
      <c r="B76" s="31" t="s">
        <v>39</v>
      </c>
      <c r="C76" s="32"/>
      <c r="D76" s="33">
        <v>0</v>
      </c>
      <c r="E76" s="33">
        <v>0</v>
      </c>
      <c r="F76" s="33">
        <f t="shared" si="12"/>
        <v>0</v>
      </c>
      <c r="G76" s="33">
        <v>0</v>
      </c>
      <c r="H76" s="33">
        <v>0</v>
      </c>
      <c r="I76" s="33">
        <f t="shared" si="11"/>
        <v>0</v>
      </c>
    </row>
    <row r="77" spans="2:9" x14ac:dyDescent="0.2">
      <c r="B77" s="36" t="s">
        <v>40</v>
      </c>
      <c r="C77" s="37"/>
      <c r="D77" s="38">
        <v>0</v>
      </c>
      <c r="E77" s="38">
        <v>0</v>
      </c>
      <c r="F77" s="38">
        <f t="shared" si="12"/>
        <v>0</v>
      </c>
      <c r="G77" s="38">
        <v>0</v>
      </c>
      <c r="H77" s="38">
        <v>0</v>
      </c>
      <c r="I77" s="38">
        <f t="shared" si="11"/>
        <v>0</v>
      </c>
    </row>
    <row r="78" spans="2:9" x14ac:dyDescent="0.2">
      <c r="B78" s="39"/>
      <c r="C78" s="40"/>
      <c r="D78" s="33"/>
      <c r="E78" s="33"/>
      <c r="F78" s="33"/>
      <c r="G78" s="33"/>
      <c r="H78" s="33"/>
      <c r="I78" s="33"/>
    </row>
    <row r="79" spans="2:9" x14ac:dyDescent="0.2">
      <c r="B79" s="28" t="s">
        <v>41</v>
      </c>
      <c r="C79" s="29"/>
      <c r="D79" s="30">
        <f>SUM(D80:D83)</f>
        <v>0</v>
      </c>
      <c r="E79" s="30">
        <f>SUM(E80:E83)</f>
        <v>0</v>
      </c>
      <c r="F79" s="30">
        <f>SUM(F80:F83)</f>
        <v>0</v>
      </c>
      <c r="G79" s="30">
        <f>SUM(G80:G83)</f>
        <v>0</v>
      </c>
      <c r="H79" s="30">
        <f>SUM(H80:H83)</f>
        <v>0</v>
      </c>
      <c r="I79" s="30">
        <f>F79-G79</f>
        <v>0</v>
      </c>
    </row>
    <row r="80" spans="2:9" x14ac:dyDescent="0.2">
      <c r="B80" s="31" t="s">
        <v>42</v>
      </c>
      <c r="C80" s="32"/>
      <c r="D80" s="33">
        <v>0</v>
      </c>
      <c r="E80" s="33">
        <v>0</v>
      </c>
      <c r="F80" s="33">
        <f>D80+E80</f>
        <v>0</v>
      </c>
      <c r="G80" s="33">
        <v>0</v>
      </c>
      <c r="H80" s="33">
        <v>0</v>
      </c>
      <c r="I80" s="33">
        <f>F80-G80</f>
        <v>0</v>
      </c>
    </row>
    <row r="81" spans="2:9" ht="25.5" customHeight="1" x14ac:dyDescent="0.2">
      <c r="B81" s="34" t="s">
        <v>43</v>
      </c>
      <c r="C81" s="35"/>
      <c r="D81" s="33">
        <v>0</v>
      </c>
      <c r="E81" s="33">
        <v>0</v>
      </c>
      <c r="F81" s="33">
        <f>D81+E81</f>
        <v>0</v>
      </c>
      <c r="G81" s="33">
        <v>0</v>
      </c>
      <c r="H81" s="33">
        <v>0</v>
      </c>
      <c r="I81" s="33">
        <f>F81-G81</f>
        <v>0</v>
      </c>
    </row>
    <row r="82" spans="2:9" x14ac:dyDescent="0.2">
      <c r="B82" s="31" t="s">
        <v>44</v>
      </c>
      <c r="C82" s="32"/>
      <c r="D82" s="33">
        <v>0</v>
      </c>
      <c r="E82" s="33">
        <v>0</v>
      </c>
      <c r="F82" s="33">
        <f>D82+E82</f>
        <v>0</v>
      </c>
      <c r="G82" s="33">
        <v>0</v>
      </c>
      <c r="H82" s="33">
        <v>0</v>
      </c>
      <c r="I82" s="33">
        <f>F82-G82</f>
        <v>0</v>
      </c>
    </row>
    <row r="83" spans="2:9" x14ac:dyDescent="0.2">
      <c r="B83" s="31" t="s">
        <v>45</v>
      </c>
      <c r="C83" s="32"/>
      <c r="D83" s="33">
        <v>0</v>
      </c>
      <c r="E83" s="33">
        <v>0</v>
      </c>
      <c r="F83" s="33">
        <f>D83+E83</f>
        <v>0</v>
      </c>
      <c r="G83" s="33">
        <v>0</v>
      </c>
      <c r="H83" s="33">
        <v>0</v>
      </c>
      <c r="I83" s="33">
        <f>F83-G83</f>
        <v>0</v>
      </c>
    </row>
    <row r="84" spans="2:9" x14ac:dyDescent="0.2">
      <c r="B84" s="31"/>
      <c r="C84" s="32"/>
      <c r="D84" s="33"/>
      <c r="E84" s="33"/>
      <c r="F84" s="33"/>
      <c r="G84" s="33"/>
      <c r="H84" s="33"/>
      <c r="I84" s="33"/>
    </row>
    <row r="85" spans="2:9" x14ac:dyDescent="0.2">
      <c r="B85" s="28" t="s">
        <v>47</v>
      </c>
      <c r="C85" s="29"/>
      <c r="D85" s="30">
        <f t="shared" ref="D85:I85" si="13">D11+D48</f>
        <v>24276581</v>
      </c>
      <c r="E85" s="30">
        <f t="shared" si="13"/>
        <v>5327829.87</v>
      </c>
      <c r="F85" s="30">
        <f t="shared" si="13"/>
        <v>29604410.870000001</v>
      </c>
      <c r="G85" s="30">
        <f t="shared" si="13"/>
        <v>29403372.899999999</v>
      </c>
      <c r="H85" s="30">
        <f t="shared" si="13"/>
        <v>28595808.75</v>
      </c>
      <c r="I85" s="30">
        <f t="shared" si="13"/>
        <v>201037.97000000253</v>
      </c>
    </row>
    <row r="86" spans="2:9" ht="15.75" customHeight="1" thickBot="1" x14ac:dyDescent="0.25">
      <c r="B86" s="41"/>
      <c r="C86" s="42"/>
      <c r="D86" s="43"/>
      <c r="E86" s="43"/>
      <c r="F86" s="43"/>
      <c r="G86" s="43"/>
      <c r="H86" s="43"/>
      <c r="I86" s="43"/>
    </row>
    <row r="87" spans="2:9" x14ac:dyDescent="0.2">
      <c r="D87" s="44"/>
      <c r="E87" s="44"/>
      <c r="F87" s="44"/>
      <c r="G87" s="44"/>
      <c r="H87" s="44"/>
      <c r="I87" s="44"/>
    </row>
    <row r="88" spans="2:9" ht="12.75" customHeight="1" x14ac:dyDescent="0.2">
      <c r="D88" s="44"/>
      <c r="E88" s="44"/>
      <c r="F88" s="44"/>
      <c r="G88" s="44"/>
      <c r="H88" s="44"/>
      <c r="I88" s="44"/>
    </row>
    <row r="89" spans="2:9" ht="30" customHeight="1" x14ac:dyDescent="0.2">
      <c r="D89" s="44"/>
      <c r="E89" s="44"/>
      <c r="F89" s="45"/>
      <c r="G89" s="45"/>
      <c r="H89" s="45"/>
      <c r="I89" s="44"/>
    </row>
    <row r="90" spans="2:9" ht="15" customHeight="1" x14ac:dyDescent="0.25">
      <c r="C90" s="46"/>
      <c r="D90" s="46"/>
      <c r="F90" s="47"/>
      <c r="G90" s="47"/>
      <c r="H90" s="47"/>
      <c r="I90"/>
    </row>
    <row r="91" spans="2:9" ht="15" customHeight="1" x14ac:dyDescent="0.25">
      <c r="C91" s="46"/>
      <c r="D91" s="46"/>
      <c r="F91" s="47"/>
      <c r="G91" s="47"/>
      <c r="H91" s="47"/>
      <c r="I91"/>
    </row>
    <row r="92" spans="2:9" ht="30" customHeight="1" x14ac:dyDescent="0.2"/>
    <row r="93" spans="2:9" s="48" customFormat="1" ht="12.75" customHeight="1" x14ac:dyDescent="0.25">
      <c r="C93" s="46"/>
      <c r="D93" s="46"/>
      <c r="I93"/>
    </row>
    <row r="94" spans="2:9" s="49" customFormat="1" ht="12.75" customHeight="1" x14ac:dyDescent="0.2">
      <c r="C94" s="50"/>
      <c r="D94" s="50"/>
      <c r="F94" s="48"/>
      <c r="G94" s="48"/>
      <c r="H94" s="48"/>
      <c r="I94" s="51"/>
    </row>
    <row r="95" spans="2:9" s="49" customFormat="1" ht="12.75" customHeight="1" x14ac:dyDescent="0.2">
      <c r="B95" s="52"/>
      <c r="C95" s="52"/>
      <c r="G95" s="52"/>
      <c r="H95" s="53"/>
      <c r="I95" s="53"/>
    </row>
    <row r="96" spans="2:9" s="49" customFormat="1" ht="12.75" customHeight="1" x14ac:dyDescent="0.2">
      <c r="B96" s="52"/>
      <c r="C96" s="52"/>
      <c r="G96" s="54"/>
      <c r="H96" s="51"/>
      <c r="I96" s="51"/>
    </row>
    <row r="97" spans="2:9" s="49" customFormat="1" ht="12.75" customHeight="1" x14ac:dyDescent="0.2">
      <c r="B97" s="52"/>
      <c r="C97" s="52"/>
      <c r="G97" s="54"/>
      <c r="H97" s="51"/>
      <c r="I97" s="51"/>
    </row>
    <row r="98" spans="2:9" ht="12.75" customHeight="1" x14ac:dyDescent="0.2"/>
    <row r="99" spans="2:9" ht="12.75" customHeight="1" x14ac:dyDescent="0.2"/>
    <row r="100" spans="2:9" ht="12.75" customHeight="1" x14ac:dyDescent="0.2"/>
  </sheetData>
  <mergeCells count="86">
    <mergeCell ref="B82:C82"/>
    <mergeCell ref="B83:C83"/>
    <mergeCell ref="B84:C84"/>
    <mergeCell ref="B85:C85"/>
    <mergeCell ref="B86:C86"/>
    <mergeCell ref="F89:H89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2026-08-21T07:51:04Z</dcterms:created>
  <dcterms:modified xsi:type="dcterms:W3CDTF">2026-08-21T07:51:15Z</dcterms:modified>
</cp:coreProperties>
</file>