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13_ncr:1_{3B13E7B4-93EC-4C8E-A41A-D2724D96C600}" xr6:coauthVersionLast="47" xr6:coauthVersionMax="47" xr10:uidLastSave="{00000000-0000-0000-0000-000000000000}"/>
  <bookViews>
    <workbookView xWindow="7470" yWindow="255" windowWidth="18795" windowHeight="15090" xr2:uid="{0DC824C8-DA74-4C0D-AF56-7DE743B421A9}"/>
  </bookViews>
  <sheets>
    <sheet name="F6b_EAEPED_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I14" i="1" s="1"/>
  <c r="F13" i="1"/>
  <c r="F12" i="1" s="1"/>
  <c r="H12" i="1"/>
  <c r="G12" i="1"/>
  <c r="E12" i="1"/>
  <c r="D12" i="1"/>
  <c r="F11" i="1"/>
  <c r="I11" i="1" s="1"/>
  <c r="I10" i="1"/>
  <c r="I9" i="1" s="1"/>
  <c r="F10" i="1"/>
  <c r="H9" i="1"/>
  <c r="H15" i="1" s="1"/>
  <c r="G9" i="1"/>
  <c r="E9" i="1"/>
  <c r="E15" i="1" s="1"/>
  <c r="D9" i="1"/>
  <c r="F9" i="1" l="1"/>
  <c r="G15" i="1"/>
  <c r="F15" i="1"/>
  <c r="D15" i="1"/>
  <c r="I13" i="1"/>
  <c r="I12" i="1" s="1"/>
  <c r="I15" i="1" s="1"/>
</calcChain>
</file>

<file path=xl/sharedStrings.xml><?xml version="1.0" encoding="utf-8"?>
<sst xmlns="http://schemas.openxmlformats.org/spreadsheetml/2006/main" count="20" uniqueCount="18">
  <si>
    <t>Universidad Politécnica de la Energía (a)</t>
  </si>
  <si>
    <t>Estado Analítico del Ejercicio del Presupuesto de Egresos Detallado - LDF</t>
  </si>
  <si>
    <t>Clasificación Administrativa</t>
  </si>
  <si>
    <t>Del 1 de Enero al 31 de Diciembre de 2025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</si>
  <si>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</si>
  <si>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</si>
  <si>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</si>
  <si>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</si>
  <si>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</si>
  <si>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</si>
  <si>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</si>
  <si>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</si>
  <si>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</si>
  <si>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 (I=A+B+C+D+E+F+G+H)</t>
  </si>
  <si>
    <t>ADMINISTRACION</t>
  </si>
  <si>
    <t>ACADEMIA</t>
  </si>
  <si>
    <t>II. Gasto Etiquetado    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</si>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</sst>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A474B-E2AD-45DA-AEBD-07594C832207}">
  <sheetPr>
    <pageSetUpPr fitToPage="1"/>
  </sheetPr>
  <dimension ref="B1:I16"/>
  <sheetViews>
    <sheetView tabSelected="1" workbookViewId="0">
      <pane ySplit="8" topLeftCell="A9" activePane="bottomLeft" state="frozen"/>
      <selection pane="bottomLeft" activeCell="E19" sqref="E19"/>
    </sheetView>
  </sheetViews>
  <sheetFormatPr baseColWidth="10" defaultColWidth="11" defaultRowHeight="12.75" x14ac:dyDescent="0.2"/>
  <cols>
    <col min="1" max="1" width="4.42578125" style="1" customWidth="1"/>
    <col min="2" max="2" width="7.7109375" style="1" customWidth="1"/>
    <col min="3" max="3" width="33.28515625" style="1" customWidth="1"/>
    <col min="4" max="4" width="14" style="1" customWidth="1"/>
    <col min="5" max="5" width="13.28515625" style="1" customWidth="1"/>
    <col min="6" max="6" width="12.85546875" style="1" customWidth="1"/>
    <col min="7" max="7" width="13" style="1" customWidth="1"/>
    <col min="8" max="8" width="14.28515625" style="1" customWidth="1"/>
    <col min="9" max="9" width="13.5703125" style="1" customWidth="1"/>
    <col min="10" max="16384" width="11" style="1"/>
  </cols>
  <sheetData>
    <row r="1" spans="2:9" ht="13.5" thickBot="1" x14ac:dyDescent="0.25"/>
    <row r="2" spans="2:9" x14ac:dyDescent="0.2">
      <c r="B2" s="18" t="s">
        <v>0</v>
      </c>
      <c r="C2" s="19"/>
      <c r="D2" s="19"/>
      <c r="E2" s="19"/>
      <c r="F2" s="19"/>
      <c r="G2" s="19"/>
      <c r="H2" s="19"/>
      <c r="I2" s="20"/>
    </row>
    <row r="3" spans="2:9" x14ac:dyDescent="0.2">
      <c r="B3" s="21" t="s">
        <v>1</v>
      </c>
      <c r="C3" s="22"/>
      <c r="D3" s="22"/>
      <c r="E3" s="22"/>
      <c r="F3" s="22"/>
      <c r="G3" s="22"/>
      <c r="H3" s="22"/>
      <c r="I3" s="23"/>
    </row>
    <row r="4" spans="2:9" x14ac:dyDescent="0.2">
      <c r="B4" s="21" t="s">
        <v>2</v>
      </c>
      <c r="C4" s="22"/>
      <c r="D4" s="22"/>
      <c r="E4" s="22"/>
      <c r="F4" s="22"/>
      <c r="G4" s="22"/>
      <c r="H4" s="22"/>
      <c r="I4" s="23"/>
    </row>
    <row r="5" spans="2:9" x14ac:dyDescent="0.2">
      <c r="B5" s="21" t="s">
        <v>3</v>
      </c>
      <c r="C5" s="22"/>
      <c r="D5" s="22"/>
      <c r="E5" s="22"/>
      <c r="F5" s="22"/>
      <c r="G5" s="22"/>
      <c r="H5" s="22"/>
      <c r="I5" s="23"/>
    </row>
    <row r="6" spans="2:9" ht="13.5" thickBot="1" x14ac:dyDescent="0.25">
      <c r="B6" s="24" t="s">
        <v>4</v>
      </c>
      <c r="C6" s="25"/>
      <c r="D6" s="25"/>
      <c r="E6" s="25"/>
      <c r="F6" s="25"/>
      <c r="G6" s="25"/>
      <c r="H6" s="25"/>
      <c r="I6" s="26"/>
    </row>
    <row r="7" spans="2:9" ht="13.5" customHeight="1" thickBot="1" x14ac:dyDescent="0.25">
      <c r="B7" s="18" t="s">
        <v>5</v>
      </c>
      <c r="C7" s="20"/>
      <c r="D7" s="27" t="s">
        <v>6</v>
      </c>
      <c r="E7" s="28"/>
      <c r="F7" s="28"/>
      <c r="G7" s="28"/>
      <c r="H7" s="29"/>
      <c r="I7" s="30" t="s">
        <v>7</v>
      </c>
    </row>
    <row r="8" spans="2:9" ht="26.25" thickBot="1" x14ac:dyDescent="0.25">
      <c r="B8" s="24"/>
      <c r="C8" s="26"/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31"/>
    </row>
    <row r="9" spans="2:9" x14ac:dyDescent="0.2">
      <c r="B9" s="16" t="s">
        <v>13</v>
      </c>
      <c r="C9" s="17"/>
      <c r="D9" s="3">
        <f>SUM(D10:D11)</f>
        <v>14128296</v>
      </c>
      <c r="E9" s="3">
        <f>SUM(E10:E11)</f>
        <v>4599191.8699999992</v>
      </c>
      <c r="F9" s="3">
        <f>SUM(F10:F11)</f>
        <v>18727487.870000001</v>
      </c>
      <c r="G9" s="3">
        <f>SUM(G10:G11)</f>
        <v>18526449.900000002</v>
      </c>
      <c r="H9" s="3">
        <f>SUM(H10:H11)</f>
        <v>17718885.75</v>
      </c>
      <c r="I9" s="3">
        <f>SUM(I10:I11)</f>
        <v>201037.96999999881</v>
      </c>
    </row>
    <row r="10" spans="2:9" ht="12.75" customHeight="1" x14ac:dyDescent="0.2">
      <c r="B10" s="12" t="s">
        <v>14</v>
      </c>
      <c r="C10" s="13"/>
      <c r="D10" s="4">
        <v>13641393</v>
      </c>
      <c r="E10" s="4">
        <v>4881588.3899999997</v>
      </c>
      <c r="F10" s="4">
        <f>D10+E10</f>
        <v>18522981.390000001</v>
      </c>
      <c r="G10" s="4">
        <v>18321943.420000002</v>
      </c>
      <c r="H10" s="4">
        <v>17514379.27</v>
      </c>
      <c r="I10" s="5">
        <f t="shared" ref="I10:I11" si="0">F10-G10</f>
        <v>201037.96999999881</v>
      </c>
    </row>
    <row r="11" spans="2:9" ht="12.75" customHeight="1" x14ac:dyDescent="0.2">
      <c r="B11" s="12" t="s">
        <v>15</v>
      </c>
      <c r="C11" s="13"/>
      <c r="D11" s="6">
        <v>486903</v>
      </c>
      <c r="E11" s="6">
        <v>-282396.52</v>
      </c>
      <c r="F11" s="6">
        <f>D11+E11</f>
        <v>204506.47999999998</v>
      </c>
      <c r="G11" s="6">
        <v>204506.48</v>
      </c>
      <c r="H11" s="6">
        <v>204506.48</v>
      </c>
      <c r="I11" s="5">
        <f t="shared" si="0"/>
        <v>0</v>
      </c>
    </row>
    <row r="12" spans="2:9" x14ac:dyDescent="0.2">
      <c r="B12" s="14" t="s">
        <v>16</v>
      </c>
      <c r="C12" s="15"/>
      <c r="D12" s="7">
        <f>SUM(D13:D14)</f>
        <v>10148285</v>
      </c>
      <c r="E12" s="7">
        <f>SUM(E13:E14)</f>
        <v>728638</v>
      </c>
      <c r="F12" s="7">
        <f>SUM(F13:F14)</f>
        <v>10876923</v>
      </c>
      <c r="G12" s="7">
        <f>SUM(G13:G14)</f>
        <v>10876923</v>
      </c>
      <c r="H12" s="7">
        <f>SUM(H13:H14)</f>
        <v>10876923</v>
      </c>
      <c r="I12" s="7">
        <f>SUM(I13:I14)</f>
        <v>0</v>
      </c>
    </row>
    <row r="13" spans="2:9" ht="12.75" customHeight="1" x14ac:dyDescent="0.2">
      <c r="B13" s="12" t="s">
        <v>14</v>
      </c>
      <c r="C13" s="13"/>
      <c r="D13" s="4">
        <v>10148285</v>
      </c>
      <c r="E13" s="4">
        <v>728638</v>
      </c>
      <c r="F13" s="4">
        <f>D13+E13</f>
        <v>10876923</v>
      </c>
      <c r="G13" s="4">
        <v>10876923</v>
      </c>
      <c r="H13" s="4">
        <v>10876923</v>
      </c>
      <c r="I13" s="5">
        <f t="shared" ref="I13:I14" si="1">F13-G13</f>
        <v>0</v>
      </c>
    </row>
    <row r="14" spans="2:9" ht="12.75" customHeight="1" x14ac:dyDescent="0.2">
      <c r="B14" s="12" t="s">
        <v>15</v>
      </c>
      <c r="C14" s="13"/>
      <c r="D14" s="4">
        <v>0</v>
      </c>
      <c r="E14" s="4">
        <v>0</v>
      </c>
      <c r="F14" s="4">
        <f>D14+E14</f>
        <v>0</v>
      </c>
      <c r="G14" s="4">
        <v>0</v>
      </c>
      <c r="H14" s="4">
        <v>0</v>
      </c>
      <c r="I14" s="5">
        <f t="shared" si="1"/>
        <v>0</v>
      </c>
    </row>
    <row r="15" spans="2:9" x14ac:dyDescent="0.2">
      <c r="B15" s="14" t="s">
        <v>17</v>
      </c>
      <c r="C15" s="15"/>
      <c r="D15" s="8">
        <f>D9+D12</f>
        <v>24276581</v>
      </c>
      <c r="E15" s="8">
        <f>E9+E12</f>
        <v>5327829.8699999992</v>
      </c>
      <c r="F15" s="8">
        <f>F9+F12</f>
        <v>29604410.870000001</v>
      </c>
      <c r="G15" s="8">
        <f>G9+G12</f>
        <v>29403372.900000002</v>
      </c>
      <c r="H15" s="8">
        <f>H9+H12</f>
        <v>28595808.75</v>
      </c>
      <c r="I15" s="8">
        <f>I9+I12</f>
        <v>201037.96999999881</v>
      </c>
    </row>
    <row r="16" spans="2:9" ht="15.75" customHeight="1" thickBot="1" x14ac:dyDescent="0.25">
      <c r="B16" s="10"/>
      <c r="C16" s="11"/>
      <c r="D16" s="9"/>
      <c r="E16" s="9"/>
      <c r="F16" s="9"/>
      <c r="G16" s="9"/>
      <c r="H16" s="9"/>
      <c r="I16" s="9"/>
    </row>
  </sheetData>
  <mergeCells count="16">
    <mergeCell ref="B7:C8"/>
    <mergeCell ref="D7:H7"/>
    <mergeCell ref="I7:I8"/>
    <mergeCell ref="B2:I2"/>
    <mergeCell ref="B3:I3"/>
    <mergeCell ref="B4:I4"/>
    <mergeCell ref="B5:I5"/>
    <mergeCell ref="B6:I6"/>
    <mergeCell ref="B13:C13"/>
    <mergeCell ref="B9:C9"/>
    <mergeCell ref="B10:C10"/>
    <mergeCell ref="B11:C11"/>
    <mergeCell ref="B12:C12"/>
    <mergeCell ref="B16:C16"/>
    <mergeCell ref="B14:C14"/>
    <mergeCell ref="B15:C15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2026-08-21T07:48:37Z</dcterms:created>
  <dcterms:modified xsi:type="dcterms:W3CDTF">2026-08-21T07:57:45Z</dcterms:modified>
</cp:coreProperties>
</file>